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temp\"/>
    </mc:Choice>
  </mc:AlternateContent>
  <bookViews>
    <workbookView xWindow="0" yWindow="0" windowWidth="13515" windowHeight="6660"/>
  </bookViews>
  <sheets>
    <sheet name="Свод" sheetId="3" r:id="rId1"/>
    <sheet name="Реестр" sheetId="1" r:id="rId2"/>
  </sheets>
  <definedNames>
    <definedName name="_xlnm._FilterDatabase" localSheetId="1" hidden="1">Реестр!$A$1:$T$1</definedName>
  </definedNames>
  <calcPr calcId="162913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<sst xmlns="http://schemas.openxmlformats.org/spreadsheetml/2006/main" count="621" uniqueCount="76">
  <si>
    <t>Табельный номер</t>
  </si>
  <si>
    <t>ФИО</t>
  </si>
  <si>
    <t>Месяц принад.</t>
  </si>
  <si>
    <t>Месяц начисл.</t>
  </si>
  <si>
    <t>КодН-У</t>
  </si>
  <si>
    <t>Вид</t>
  </si>
  <si>
    <t>НаимВида</t>
  </si>
  <si>
    <t>Код дохода / вычета</t>
  </si>
  <si>
    <t>Ист</t>
  </si>
  <si>
    <t>Код объекта</t>
  </si>
  <si>
    <t>Код совмести тельства</t>
  </si>
  <si>
    <t>Сумма</t>
  </si>
  <si>
    <t>Выплата</t>
  </si>
  <si>
    <t>IdVed</t>
  </si>
  <si>
    <t>Дата ведомости</t>
  </si>
  <si>
    <t>Месяц ведомости</t>
  </si>
  <si>
    <t>Номер ведомости</t>
  </si>
  <si>
    <t>Название ведомости</t>
  </si>
  <si>
    <t>Пpизнак pазнос ки</t>
  </si>
  <si>
    <t>(пусто)</t>
  </si>
  <si>
    <t>Общий итог</t>
  </si>
  <si>
    <t>Сумма по полю Выплата</t>
  </si>
  <si>
    <t>(Все)</t>
  </si>
  <si>
    <t>(пусто) Итог</t>
  </si>
  <si>
    <t>Н</t>
  </si>
  <si>
    <t>Итог</t>
  </si>
  <si>
    <t>0</t>
  </si>
  <si>
    <t>447</t>
  </si>
  <si>
    <t>Тъъюиечхкзьзнгвфъзы</t>
  </si>
  <si>
    <t>01.2023</t>
  </si>
  <si>
    <t>104</t>
  </si>
  <si>
    <t>ОКЛАД  РУБ</t>
  </si>
  <si>
    <t>Доход 2000</t>
  </si>
  <si>
    <t>Б</t>
  </si>
  <si>
    <t>22-01</t>
  </si>
  <si>
    <t>1</t>
  </si>
  <si>
    <t>797</t>
  </si>
  <si>
    <t>12.01.2023</t>
  </si>
  <si>
    <t>01</t>
  </si>
  <si>
    <t/>
  </si>
  <si>
    <t>Заpплата</t>
  </si>
  <si>
    <t>826</t>
  </si>
  <si>
    <t>10.02.2023</t>
  </si>
  <si>
    <t>02</t>
  </si>
  <si>
    <t>02.2023</t>
  </si>
  <si>
    <t>843</t>
  </si>
  <si>
    <t>25.02.2023</t>
  </si>
  <si>
    <t>854</t>
  </si>
  <si>
    <t>10.03.2023</t>
  </si>
  <si>
    <t>03</t>
  </si>
  <si>
    <t>03.2023</t>
  </si>
  <si>
    <t>873</t>
  </si>
  <si>
    <t>25.03.2023</t>
  </si>
  <si>
    <t>04.2023</t>
  </si>
  <si>
    <t>933</t>
  </si>
  <si>
    <t>21.04.2023</t>
  </si>
  <si>
    <t>04</t>
  </si>
  <si>
    <t>965</t>
  </si>
  <si>
    <t>05.05.2023</t>
  </si>
  <si>
    <t>05</t>
  </si>
  <si>
    <t>05.2023</t>
  </si>
  <si>
    <t>1011</t>
  </si>
  <si>
    <t>07.06.2023</t>
  </si>
  <si>
    <t>06</t>
  </si>
  <si>
    <t>990</t>
  </si>
  <si>
    <t>23.05.2023</t>
  </si>
  <si>
    <t>113</t>
  </si>
  <si>
    <t>Премия РУБ</t>
  </si>
  <si>
    <t>199</t>
  </si>
  <si>
    <t>Р/к ФЗП %</t>
  </si>
  <si>
    <t>305</t>
  </si>
  <si>
    <t>П/НАЛОГ -</t>
  </si>
  <si>
    <t>НДФЛ</t>
  </si>
  <si>
    <t>У</t>
  </si>
  <si>
    <t>06.2023</t>
  </si>
  <si>
    <t>Доход 2000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</si>
</sst>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 ##0.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2" borderId="1" xfId="0" applyNumberFormat="1" applyFont="1" applyFill="1" applyBorder="1"/>
    <xf numFmtId="4" fontId="0" fillId="0" borderId="0" xfId="0" pivotButton="1" applyNumberFormat="1"/>
    <xf numFmtId="4" fontId="0" fillId="0" borderId="0" xfId="0" applyNumberFormat="1"/>
  </cellXfs>
  <cellStyles count="1">
    <cellStyle name="Обычный" xfId="0" builtinId="0"/>
  </cellStyles>
  <dxfs count="14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Гашков Николай Сергеевич" refreshedDate="45085.415030671298" createdVersion="6" refreshedVersion="6" minRefreshableVersion="3" recordCount="35">
  <cacheSource type="worksheet">
    <worksheetSource ref="A1:T1048576" sheet="Реестр"/>
  </cacheSource>
  <cacheFields count="20">
    <cacheField name="Табельный номер" numFmtId="49">
      <sharedItems containsBlank="1"/>
    </cacheField>
    <cacheField name="ФИО" numFmtId="49">
      <sharedItems containsBlank="1"/>
    </cacheField>
    <cacheField name="Месяц принад." numFmtId="49">
      <sharedItems containsBlank="1"/>
    </cacheField>
    <cacheField name="Месяц начисл." numFmtId="49">
      <sharedItems containsBlank="1"/>
    </cacheField>
    <cacheField name="КодН-У" numFmtId="164">
      <sharedItems containsString="0" containsBlank="1" containsNumber="1" minValue="104.1" maxValue="305"/>
    </cacheField>
    <cacheField name="Вид" numFmtId="49">
      <sharedItems containsBlank="1" count="15">
        <s v="104"/>
        <s v="113"/>
        <s v="199"/>
        <s v="305"/>
        <m/>
        <s v="140" u="1"/>
        <s v="106" u="1"/>
        <s v="292" u="1"/>
        <s v="0" u="1"/>
        <s v="166" u="1"/>
        <s v="112" u="1"/>
        <s v="280" u="1"/>
        <s v="116" u="1"/>
        <s v="285" u="1"/>
        <s v="118" u="1"/>
      </sharedItems>
    </cacheField>
    <cacheField name="НаимВида" numFmtId="49">
      <sharedItems containsBlank="1" count="18">
        <s v="ОКЛАД  РУБ"/>
        <s v="Премия РУБ"/>
        <s v="Р/к ФЗП %"/>
        <s v="П/НАЛОГ -"/>
        <m/>
        <s v="P/K ФЗП %" u="1"/>
        <s v="ТАРИФ  РУБ" u="1"/>
        <s v="PACШ.ЗH %" u="1"/>
        <s v="OKЛAД  PУБ" u="1"/>
        <s v="MAT.ПOM -" u="1"/>
        <s v="COBM. % %" u="1"/>
        <s v="БЛ Пр.2 -" u="1"/>
        <s v="1" u="1"/>
        <s v="OTП.ФЗПKOП" u="1"/>
        <s v="ПPEMИЯ  %" u="1"/>
        <s v="НалогФЛ -" u="1"/>
        <s v="ОКЛАД/чPУБ" u="1"/>
        <s v="ПИТАНИЕРУБ" u="1"/>
      </sharedItems>
    </cacheField>
    <cacheField name="Код дохода / вычета" numFmtId="49">
      <sharedItems containsBlank="1" count="8">
        <s v="Доход 2000"/>
        <s v="НДФЛ"/>
        <m/>
        <s v="Доход 2012" u="1"/>
        <s v="Доход 2002" u="1"/>
        <s v="Доход 2760 вычет 503" u="1"/>
        <s v="1" u="1"/>
        <s v="Доход 2300" u="1"/>
      </sharedItems>
    </cacheField>
    <cacheField name="Н" numFmtId="49">
      <sharedItems containsBlank="1"/>
    </cacheField>
    <cacheField name="Ист" numFmtId="49">
      <sharedItems containsBlank="1"/>
    </cacheField>
    <cacheField name="Код объекта" numFmtId="49">
      <sharedItems containsBlank="1"/>
    </cacheField>
    <cacheField name="Код совмести тельства" numFmtId="49">
      <sharedItems containsBlank="1"/>
    </cacheField>
    <cacheField name="Сумма" numFmtId="164">
      <sharedItems containsString="0" containsBlank="1" containsNumber="1" minValue="777" maxValue="24453"/>
    </cacheField>
    <cacheField name="Выплата" numFmtId="164">
      <sharedItems containsString="0" containsBlank="1" containsNumber="1" minValue="777" maxValue="24453"/>
    </cacheField>
    <cacheField name="IdVed" numFmtId="49">
      <sharedItems containsBlank="1"/>
    </cacheField>
    <cacheField name="Дата ведомости" numFmtId="49">
      <sharedItems containsBlank="1" count="16">
        <s v="12.01.2023"/>
        <s v="10.02.2023"/>
        <s v="25.02.2023"/>
        <s v="10.03.2023"/>
        <s v=""/>
        <s v="25.03.2023"/>
        <s v="21.04.2023"/>
        <s v="05.05.2023"/>
        <s v="07.06.2023"/>
        <s v="23.05.2023"/>
        <m/>
        <s v="10.04.2023" u="1"/>
        <s v="12.04.2023" u="1"/>
        <s v="28.02.2023" u="1"/>
        <s v="31.03.2023" u="1"/>
        <s v="31.01.2023" u="1"/>
      </sharedItems>
    </cacheField>
    <cacheField name="Месяц ведомости" numFmtId="49">
      <sharedItems containsBlank="1" count="8">
        <s v="01"/>
        <s v="02"/>
        <s v="03"/>
        <s v=""/>
        <s v="04"/>
        <s v="05"/>
        <s v="06"/>
        <m/>
      </sharedItems>
    </cacheField>
    <cacheField name="Номер ведомости" numFmtId="49">
      <sharedItems containsBlank="1"/>
    </cacheField>
    <cacheField name="Название ведомости" numFmtId="49">
      <sharedItems containsBlank="1"/>
    </cacheField>
    <cacheField name="Пpизнак pазнос ки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">
  <r>
    <s v="447"/>
    <s v="Тъъюиечхкзьзнгвфъзы"/>
    <s v="01.2023"/>
    <s v="01.2023"/>
    <n v="104.1"/>
    <x v="0"/>
    <x v="0"/>
    <x v="0"/>
    <s v="Н"/>
    <s v="Б"/>
    <s v="22-01"/>
    <s v="1"/>
    <n v="21620"/>
    <n v="7630.59"/>
    <s v="797"/>
    <x v="0"/>
    <x v="0"/>
    <s v=""/>
    <s v="Заpплата"/>
    <s v=""/>
  </r>
  <r>
    <s v="447"/>
    <s v="Тъъюиечхкзьзнгвфъзы"/>
    <s v="01.2023"/>
    <s v="01.2023"/>
    <n v="104.1"/>
    <x v="0"/>
    <x v="0"/>
    <x v="0"/>
    <s v="Н"/>
    <s v="Б"/>
    <s v="22-01"/>
    <s v="1"/>
    <n v="21620"/>
    <n v="13989.41"/>
    <s v="826"/>
    <x v="1"/>
    <x v="1"/>
    <s v=""/>
    <s v="Заpплата"/>
    <s v=""/>
  </r>
  <r>
    <s v="447"/>
    <s v="Тъъюиечхкзьзнгвфъзы"/>
    <s v="02.2023"/>
    <s v="02.2023"/>
    <n v="104.1"/>
    <x v="0"/>
    <x v="0"/>
    <x v="0"/>
    <s v="Н"/>
    <s v="Б"/>
    <s v="22-01"/>
    <s v="1"/>
    <n v="21620"/>
    <n v="13212.22"/>
    <s v="843"/>
    <x v="2"/>
    <x v="1"/>
    <s v=""/>
    <s v="Заpплата"/>
    <s v=""/>
  </r>
  <r>
    <s v="447"/>
    <s v="Тъъюиечхкзьзнгвфъзы"/>
    <s v="02.2023"/>
    <s v="02.2023"/>
    <n v="104.1"/>
    <x v="0"/>
    <x v="0"/>
    <x v="0"/>
    <s v="Н"/>
    <s v="Б"/>
    <s v="22-01"/>
    <s v="1"/>
    <n v="21620"/>
    <n v="8407.7800000000007"/>
    <s v="854"/>
    <x v="3"/>
    <x v="2"/>
    <s v=""/>
    <s v="Заpплата"/>
    <s v=""/>
  </r>
  <r>
    <s v="447"/>
    <s v="Тъъюиечхкзьзнгвфъзы"/>
    <s v="03.2023"/>
    <s v="03.2023"/>
    <n v="104.1"/>
    <x v="0"/>
    <x v="0"/>
    <x v="0"/>
    <s v="Н"/>
    <s v="Б"/>
    <s v="22-01"/>
    <s v="1"/>
    <n v="21620"/>
    <n v="10810"/>
    <s v="0"/>
    <x v="4"/>
    <x v="3"/>
    <s v=""/>
    <s v=""/>
    <s v=""/>
  </r>
  <r>
    <s v="447"/>
    <s v="Тъъюиечхкзьзнгвфъзы"/>
    <s v="03.2023"/>
    <s v="03.2023"/>
    <n v="104.1"/>
    <x v="0"/>
    <x v="0"/>
    <x v="0"/>
    <s v="Н"/>
    <s v="Б"/>
    <s v="22-01"/>
    <s v="1"/>
    <n v="21620"/>
    <n v="10810"/>
    <s v="873"/>
    <x v="5"/>
    <x v="2"/>
    <s v=""/>
    <s v="Заpплата"/>
    <s v=""/>
  </r>
  <r>
    <s v="447"/>
    <s v="Тъъюиечхкзьзнгвфъзы"/>
    <s v="04.2023"/>
    <s v="04.2023"/>
    <n v="104.1"/>
    <x v="0"/>
    <x v="0"/>
    <x v="0"/>
    <s v="Н"/>
    <s v="Б"/>
    <s v="22-01"/>
    <s v="1"/>
    <n v="21620"/>
    <n v="10810"/>
    <s v="933"/>
    <x v="6"/>
    <x v="4"/>
    <s v=""/>
    <s v="Заpплата"/>
    <s v=""/>
  </r>
  <r>
    <s v="447"/>
    <s v="Тъъюиечхкзьзнгвфъзы"/>
    <s v="04.2023"/>
    <s v="04.2023"/>
    <n v="104.1"/>
    <x v="0"/>
    <x v="0"/>
    <x v="0"/>
    <s v="Н"/>
    <s v="Б"/>
    <s v="22-01"/>
    <s v="1"/>
    <n v="21620"/>
    <n v="10810"/>
    <s v="965"/>
    <x v="7"/>
    <x v="5"/>
    <s v=""/>
    <s v="Заpплата"/>
    <s v=""/>
  </r>
  <r>
    <s v="447"/>
    <s v="Тъъюиечхкзьзнгвфъзы"/>
    <s v="05.2023"/>
    <s v="05.2023"/>
    <n v="104.1"/>
    <x v="0"/>
    <x v="0"/>
    <x v="0"/>
    <s v="Н"/>
    <s v="Б"/>
    <s v="22-01"/>
    <s v="1"/>
    <n v="21620"/>
    <n v="11891"/>
    <s v="1011"/>
    <x v="8"/>
    <x v="6"/>
    <s v=""/>
    <s v="Заpплата"/>
    <s v=""/>
  </r>
  <r>
    <s v="447"/>
    <s v="Тъъюиечхкзьзнгвфъзы"/>
    <s v="05.2023"/>
    <s v="05.2023"/>
    <n v="104.1"/>
    <x v="0"/>
    <x v="0"/>
    <x v="0"/>
    <s v="Н"/>
    <s v="Б"/>
    <s v="22-01"/>
    <s v="1"/>
    <n v="21620"/>
    <n v="9729"/>
    <s v="990"/>
    <x v="9"/>
    <x v="5"/>
    <s v=""/>
    <s v="Заpплата"/>
    <s v=""/>
  </r>
  <r>
    <s v="447"/>
    <s v="Тъъюиечхкзьзнгвфъзы"/>
    <s v="01.2023"/>
    <s v="01.2023"/>
    <n v="113"/>
    <x v="1"/>
    <x v="1"/>
    <x v="0"/>
    <s v="Н"/>
    <s v="Б"/>
    <s v="22-01"/>
    <s v="1"/>
    <n v="23315"/>
    <n v="23315"/>
    <s v="826"/>
    <x v="1"/>
    <x v="1"/>
    <s v=""/>
    <s v="Заpплата"/>
    <s v=""/>
  </r>
  <r>
    <s v="447"/>
    <s v="Тъъюиечхкзьзнгвфъзы"/>
    <s v="02.2023"/>
    <s v="02.2023"/>
    <n v="113"/>
    <x v="1"/>
    <x v="1"/>
    <x v="0"/>
    <s v="Н"/>
    <s v="Б"/>
    <s v="22-01"/>
    <s v="1"/>
    <n v="23315"/>
    <n v="23315"/>
    <s v="854"/>
    <x v="3"/>
    <x v="2"/>
    <s v=""/>
    <s v="Заpплата"/>
    <s v=""/>
  </r>
  <r>
    <s v="447"/>
    <s v="Тъъюиечхкзьзнгвфъзы"/>
    <s v="03.2023"/>
    <s v="03.2023"/>
    <n v="113"/>
    <x v="1"/>
    <x v="1"/>
    <x v="0"/>
    <s v="Н"/>
    <s v="Б"/>
    <s v="22-01"/>
    <s v="1"/>
    <n v="24453"/>
    <n v="24453"/>
    <s v="0"/>
    <x v="4"/>
    <x v="3"/>
    <s v=""/>
    <s v=""/>
    <s v=""/>
  </r>
  <r>
    <s v="447"/>
    <s v="Тъъюиечхкзьзнгвфъзы"/>
    <s v="04.2023"/>
    <s v="04.2023"/>
    <n v="113"/>
    <x v="1"/>
    <x v="1"/>
    <x v="0"/>
    <s v="Н"/>
    <s v="Б"/>
    <s v="22-01"/>
    <s v="1"/>
    <n v="23312"/>
    <n v="23312"/>
    <s v="965"/>
    <x v="7"/>
    <x v="5"/>
    <s v=""/>
    <s v="Заpплата"/>
    <s v=""/>
  </r>
  <r>
    <s v="447"/>
    <s v="Тъъюиечхкзьзнгвфъзы"/>
    <s v="05.2023"/>
    <s v="05.2023"/>
    <n v="113"/>
    <x v="1"/>
    <x v="1"/>
    <x v="0"/>
    <s v="Н"/>
    <s v="Б"/>
    <s v="22-01"/>
    <s v="1"/>
    <n v="23312"/>
    <n v="23312"/>
    <s v="1011"/>
    <x v="8"/>
    <x v="6"/>
    <s v=""/>
    <s v="Заpплата"/>
    <s v=""/>
  </r>
  <r>
    <s v="447"/>
    <s v="Тъъюиечхкзьзнгвфъзы"/>
    <s v="01.2023"/>
    <s v="01.2023"/>
    <n v="199"/>
    <x v="2"/>
    <x v="2"/>
    <x v="0"/>
    <s v="Н"/>
    <s v="Б"/>
    <s v="22-01"/>
    <s v="1"/>
    <n v="6740.25"/>
    <n v="1144.5899999999999"/>
    <s v="797"/>
    <x v="0"/>
    <x v="0"/>
    <s v=""/>
    <s v="Заpплата"/>
    <s v=""/>
  </r>
  <r>
    <s v="447"/>
    <s v="Тъъюиечхкзьзнгвфъзы"/>
    <s v="01.2023"/>
    <s v="01.2023"/>
    <n v="199"/>
    <x v="2"/>
    <x v="2"/>
    <x v="0"/>
    <s v="Н"/>
    <s v="Б"/>
    <s v="22-01"/>
    <s v="1"/>
    <n v="6740.25"/>
    <n v="5595.66"/>
    <s v="826"/>
    <x v="1"/>
    <x v="1"/>
    <s v=""/>
    <s v="Заpплата"/>
    <s v=""/>
  </r>
  <r>
    <s v="447"/>
    <s v="Тъъюиечхкзьзнгвфъзы"/>
    <s v="02.2023"/>
    <s v="02.2023"/>
    <n v="199"/>
    <x v="2"/>
    <x v="2"/>
    <x v="0"/>
    <s v="Н"/>
    <s v="Б"/>
    <s v="22-01"/>
    <s v="1"/>
    <n v="6740.25"/>
    <n v="1981.83"/>
    <s v="843"/>
    <x v="2"/>
    <x v="1"/>
    <s v=""/>
    <s v="Заpплата"/>
    <s v=""/>
  </r>
  <r>
    <s v="447"/>
    <s v="Тъъюиечхкзьзнгвфъзы"/>
    <s v="02.2023"/>
    <s v="02.2023"/>
    <n v="199"/>
    <x v="2"/>
    <x v="2"/>
    <x v="0"/>
    <s v="Н"/>
    <s v="Б"/>
    <s v="22-01"/>
    <s v="1"/>
    <n v="6740.25"/>
    <n v="4758.42"/>
    <s v="854"/>
    <x v="3"/>
    <x v="2"/>
    <s v=""/>
    <s v="Заpплата"/>
    <s v=""/>
  </r>
  <r>
    <s v="447"/>
    <s v="Тъъюиечхкзьзнгвфъзы"/>
    <s v="03.2023"/>
    <s v="03.2023"/>
    <n v="199"/>
    <x v="2"/>
    <x v="2"/>
    <x v="0"/>
    <s v="Н"/>
    <s v="Б"/>
    <s v="22-01"/>
    <s v="1"/>
    <n v="6910.95"/>
    <n v="5289.45"/>
    <s v="0"/>
    <x v="4"/>
    <x v="3"/>
    <s v=""/>
    <s v=""/>
    <s v=""/>
  </r>
  <r>
    <s v="447"/>
    <s v="Тъъюиечхкзьзнгвфъзы"/>
    <s v="03.2023"/>
    <s v="03.2023"/>
    <n v="199"/>
    <x v="2"/>
    <x v="2"/>
    <x v="0"/>
    <s v="Н"/>
    <s v="Б"/>
    <s v="22-01"/>
    <s v="1"/>
    <n v="6910.95"/>
    <n v="1621.5"/>
    <s v="873"/>
    <x v="5"/>
    <x v="2"/>
    <s v=""/>
    <s v="Заpплата"/>
    <s v=""/>
  </r>
  <r>
    <s v="447"/>
    <s v="Тъъюиечхкзьзнгвфъзы"/>
    <s v="04.2023"/>
    <s v="04.2023"/>
    <n v="199"/>
    <x v="2"/>
    <x v="2"/>
    <x v="0"/>
    <s v="Н"/>
    <s v="Б"/>
    <s v="22-01"/>
    <s v="1"/>
    <n v="6739.8"/>
    <n v="1621.5"/>
    <s v="933"/>
    <x v="6"/>
    <x v="4"/>
    <s v=""/>
    <s v="Заpплата"/>
    <s v=""/>
  </r>
  <r>
    <s v="447"/>
    <s v="Тъъюиечхкзьзнгвфъзы"/>
    <s v="04.2023"/>
    <s v="04.2023"/>
    <n v="199"/>
    <x v="2"/>
    <x v="2"/>
    <x v="0"/>
    <s v="Н"/>
    <s v="Б"/>
    <s v="22-01"/>
    <s v="1"/>
    <n v="6739.8"/>
    <n v="5118.3"/>
    <s v="965"/>
    <x v="7"/>
    <x v="5"/>
    <s v=""/>
    <s v="Заpплата"/>
    <s v=""/>
  </r>
  <r>
    <s v="447"/>
    <s v="Тъъюиечхкзьзнгвфъзы"/>
    <s v="05.2023"/>
    <s v="05.2023"/>
    <n v="199"/>
    <x v="2"/>
    <x v="2"/>
    <x v="0"/>
    <s v="Н"/>
    <s v="Б"/>
    <s v="22-01"/>
    <s v="1"/>
    <n v="6739.8"/>
    <n v="5280.45"/>
    <s v="1011"/>
    <x v="8"/>
    <x v="6"/>
    <s v=""/>
    <s v="Заpплата"/>
    <s v=""/>
  </r>
  <r>
    <s v="447"/>
    <s v="Тъъюиечхкзьзнгвфъзы"/>
    <s v="05.2023"/>
    <s v="05.2023"/>
    <n v="199"/>
    <x v="2"/>
    <x v="2"/>
    <x v="0"/>
    <s v="Н"/>
    <s v="Б"/>
    <s v="22-01"/>
    <s v="1"/>
    <n v="6739.8"/>
    <n v="1459.35"/>
    <s v="990"/>
    <x v="9"/>
    <x v="5"/>
    <s v=""/>
    <s v="Заpплата"/>
    <s v=""/>
  </r>
  <r>
    <s v="447"/>
    <s v="Тъъюиечхкзьзнгвфъзы"/>
    <s v="01.2023"/>
    <s v="01.2023"/>
    <n v="305"/>
    <x v="3"/>
    <x v="3"/>
    <x v="1"/>
    <s v="У"/>
    <s v="Б"/>
    <s v="22-01"/>
    <s v="1"/>
    <n v="777"/>
    <n v="777"/>
    <s v="797"/>
    <x v="0"/>
    <x v="0"/>
    <s v=""/>
    <s v="Заpплата"/>
    <s v=""/>
  </r>
  <r>
    <s v="447"/>
    <s v="Тъъюиечхкзьзнгвфъзы"/>
    <s v="02.2023"/>
    <s v="01.2023"/>
    <n v="305"/>
    <x v="3"/>
    <x v="3"/>
    <x v="1"/>
    <s v="У"/>
    <s v="Б"/>
    <s v="22-01"/>
    <s v="1"/>
    <n v="5213"/>
    <n v="5213"/>
    <s v="826"/>
    <x v="1"/>
    <x v="1"/>
    <s v=""/>
    <s v="Заpплата"/>
    <s v=""/>
  </r>
  <r>
    <s v="447"/>
    <s v="Тъъюиечхкзьзнгвфъзы"/>
    <s v="02.2023"/>
    <s v="02.2023"/>
    <n v="305"/>
    <x v="3"/>
    <x v="3"/>
    <x v="1"/>
    <s v="У"/>
    <s v="Б"/>
    <s v="22-01"/>
    <s v="1"/>
    <n v="1975"/>
    <n v="1975"/>
    <s v="843"/>
    <x v="2"/>
    <x v="1"/>
    <s v=""/>
    <s v="Заpплата"/>
    <s v=""/>
  </r>
  <r>
    <s v="447"/>
    <s v="Тъъюиечхкзьзнгвфъзы"/>
    <s v="03.2023"/>
    <s v="02.2023"/>
    <n v="305"/>
    <x v="3"/>
    <x v="3"/>
    <x v="1"/>
    <s v="У"/>
    <s v="Б"/>
    <s v="22-01"/>
    <s v="1"/>
    <n v="4379"/>
    <n v="4379"/>
    <s v="854"/>
    <x v="3"/>
    <x v="2"/>
    <s v=""/>
    <s v="Заpплата"/>
    <s v=""/>
  </r>
  <r>
    <s v="447"/>
    <s v="Тъъюиечхкзьзнгвфъзы"/>
    <s v="03.2023"/>
    <s v="03.2023"/>
    <n v="305"/>
    <x v="3"/>
    <x v="3"/>
    <x v="1"/>
    <s v="У"/>
    <s v="Б"/>
    <s v="22-01"/>
    <s v="1"/>
    <n v="1616"/>
    <n v="1616"/>
    <s v="873"/>
    <x v="5"/>
    <x v="2"/>
    <s v=""/>
    <s v="Заpплата"/>
    <s v=""/>
  </r>
  <r>
    <s v="447"/>
    <s v="Тъъюиечхкзьзнгвфъзы"/>
    <s v="04.2023"/>
    <s v="04.2023"/>
    <n v="305"/>
    <x v="3"/>
    <x v="3"/>
    <x v="1"/>
    <s v="У"/>
    <s v="Б"/>
    <s v="22-01"/>
    <s v="1"/>
    <n v="1252"/>
    <n v="1252"/>
    <s v="933"/>
    <x v="6"/>
    <x v="4"/>
    <s v=""/>
    <s v="Заpплата"/>
    <s v=""/>
  </r>
  <r>
    <s v="447"/>
    <s v="Тъъюиечхкзьзнгвфъзы"/>
    <s v="05.2023"/>
    <s v="04.2023"/>
    <n v="305"/>
    <x v="3"/>
    <x v="3"/>
    <x v="1"/>
    <s v="У"/>
    <s v="Б"/>
    <s v="22-01"/>
    <s v="1"/>
    <n v="4737"/>
    <n v="4737"/>
    <s v="965"/>
    <x v="7"/>
    <x v="5"/>
    <s v=""/>
    <s v="Заpплата"/>
    <s v=""/>
  </r>
  <r>
    <s v="447"/>
    <s v="Тъъюиечхкзьзнгвфъзы"/>
    <s v="05.2023"/>
    <s v="05.2023"/>
    <n v="305"/>
    <x v="3"/>
    <x v="3"/>
    <x v="1"/>
    <s v="У"/>
    <s v="Б"/>
    <s v="22-01"/>
    <s v="1"/>
    <n v="1454"/>
    <n v="1454"/>
    <s v="990"/>
    <x v="9"/>
    <x v="5"/>
    <s v=""/>
    <s v="Заpплата"/>
    <s v=""/>
  </r>
  <r>
    <s v="447"/>
    <s v="Тъъюиечхкзьзнгвфъзы"/>
    <s v="06.2023"/>
    <s v="05.2023"/>
    <n v="305"/>
    <x v="3"/>
    <x v="3"/>
    <x v="1"/>
    <s v="У"/>
    <s v="Б"/>
    <s v="22-01"/>
    <s v="1"/>
    <n v="4899"/>
    <n v="4899"/>
    <s v="1011"/>
    <x v="8"/>
    <x v="6"/>
    <s v=""/>
    <s v="Заpплата"/>
    <s v=""/>
  </r>
  <r>
    <m/>
    <m/>
    <m/>
    <m/>
    <m/>
    <x v="4"/>
    <x v="4"/>
    <x v="2"/>
    <m/>
    <m/>
    <m/>
    <m/>
    <m/>
    <m/>
    <m/>
    <x v="10"/>
    <x v="7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3" cacheId="7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compact="0" compactData="0" gridDropZones="1" multipleFieldFilters="0">
  <location ref="A4:D13" firstHeaderRow="2" firstDataRow="2" firstDataCol="3" rowPageCount="2" colPageCount="1"/>
  <pivotFields count="20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5">
        <item x="0"/>
        <item m="1" x="6"/>
        <item m="1" x="10"/>
        <item m="1" x="12"/>
        <item m="1" x="14"/>
        <item m="1" x="5"/>
        <item m="1" x="9"/>
        <item x="2"/>
        <item m="1" x="11"/>
        <item m="1" x="13"/>
        <item m="1" x="7"/>
        <item x="3"/>
        <item x="4"/>
        <item m="1" x="8"/>
        <item x="1"/>
      </items>
    </pivotField>
    <pivotField axis="axisRow" compact="0" outline="0" showAll="0" defaultSubtotal="0">
      <items count="18">
        <item m="1" x="10"/>
        <item m="1" x="9"/>
        <item m="1" x="8"/>
        <item m="1" x="13"/>
        <item m="1" x="5"/>
        <item m="1" x="7"/>
        <item m="1" x="11"/>
        <item m="1" x="15"/>
        <item m="1" x="16"/>
        <item m="1" x="14"/>
        <item m="1" x="17"/>
        <item m="1" x="6"/>
        <item x="4"/>
        <item m="1" x="12"/>
        <item x="0"/>
        <item x="1"/>
        <item x="2"/>
        <item x="3"/>
      </items>
    </pivotField>
    <pivotField axis="axisRow" compact="0" outline="0" showAll="0">
      <items count="9">
        <item x="0"/>
        <item sd="0" m="1" x="4"/>
        <item sd="0" m="1" x="3"/>
        <item sd="0" m="1" x="7"/>
        <item sd="0" m="1" x="5"/>
        <item sd="0" x="1"/>
        <item x="2"/>
        <item m="1" x="6"/>
        <item t="default"/>
      </items>
    </pivotField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axis="axisPage" compact="0" outline="0" showAll="0">
      <items count="17">
        <item x="4"/>
        <item m="1" x="11"/>
        <item m="1" x="12"/>
        <item m="1" x="13"/>
        <item m="1" x="15"/>
        <item m="1" x="14"/>
        <item x="10"/>
        <item x="0"/>
        <item x="1"/>
        <item x="2"/>
        <item x="3"/>
        <item x="5"/>
        <item x="6"/>
        <item x="7"/>
        <item x="8"/>
        <item x="9"/>
        <item t="default"/>
      </items>
    </pivotField>
    <pivotField axis="axisPage" compact="0" outline="0" showAll="0">
      <items count="9">
        <item x="3"/>
        <item x="0"/>
        <item x="1"/>
        <item x="2"/>
        <item x="4"/>
        <item x="7"/>
        <item x="5"/>
        <item x="6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7"/>
    <field x="5"/>
    <field x="6"/>
  </rowFields>
  <rowItems count="8">
    <i>
      <x/>
      <x/>
      <x v="14"/>
    </i>
    <i r="1">
      <x v="7"/>
      <x v="16"/>
    </i>
    <i r="1">
      <x v="14"/>
      <x v="15"/>
    </i>
    <i t="default">
      <x/>
    </i>
    <i>
      <x v="5"/>
    </i>
    <i>
      <x v="6"/>
      <x v="12"/>
      <x v="12"/>
    </i>
    <i t="default">
      <x v="6"/>
    </i>
    <i t="grand">
      <x/>
    </i>
  </rowItems>
  <colItems count="1">
    <i/>
  </colItems>
  <pageFields count="2">
    <pageField fld="16" hier="-1"/>
    <pageField fld="15" hier="-1"/>
  </pageFields>
  <dataFields count="1">
    <dataField name="Сумма по полю Выплата" fld="13" baseField="0" baseItem="0" numFmtId="4"/>
  </dataFields>
  <formats count="14">
    <format dxfId="13">
      <pivotArea type="all" dataOnly="0" outline="0" fieldPosition="0"/>
    </format>
    <format dxfId="12">
      <pivotArea outline="0" collapsedLevelsAreSubtotals="1" fieldPosition="0"/>
    </format>
    <format dxfId="11">
      <pivotArea type="origin" dataOnly="0" labelOnly="1" outline="0" fieldPosition="0"/>
    </format>
    <format dxfId="10">
      <pivotArea type="topRight" dataOnly="0" labelOnly="1" outline="0" fieldPosition="0"/>
    </format>
    <format dxfId="9">
      <pivotArea field="7" type="button" dataOnly="0" labelOnly="1" outline="0" axis="axisRow" fieldPosition="0"/>
    </format>
    <format dxfId="8">
      <pivotArea field="5" type="button" dataOnly="0" labelOnly="1" outline="0" axis="axisRow" fieldPosition="1"/>
    </format>
    <format dxfId="7">
      <pivotArea field="6" type="button" dataOnly="0" labelOnly="1" outline="0" axis="axisRow" fieldPosition="2"/>
    </format>
    <format dxfId="6">
      <pivotArea dataOnly="0" labelOnly="1" outline="0" fieldPosition="0">
        <references count="1">
          <reference field="7" count="0"/>
        </references>
      </pivotArea>
    </format>
    <format dxfId="5">
      <pivotArea dataOnly="0" labelOnly="1" outline="0" fieldPosition="0">
        <references count="1">
          <reference field="7" count="0" defaultSubtotal="1"/>
        </references>
      </pivotArea>
    </format>
    <format dxfId="4">
      <pivotArea dataOnly="0" labelOnly="1" grandRow="1" outline="0" fieldPosition="0"/>
    </format>
    <format dxfId="3">
      <pivotArea dataOnly="0" labelOnly="1" outline="0" fieldPosition="0">
        <references count="2">
          <reference field="5" count="0"/>
          <reference field="7" count="0" selected="0"/>
        </references>
      </pivotArea>
    </format>
    <format dxfId="2">
      <pivotArea dataOnly="0" labelOnly="1" outline="0" fieldPosition="0">
        <references count="3">
          <reference field="5" count="1" selected="0">
            <x v="12"/>
          </reference>
          <reference field="6" count="0"/>
          <reference field="7" count="0" selected="0"/>
        </references>
      </pivotArea>
    </format>
    <format dxfId="1">
      <pivotArea dataOnly="0" labelOnly="1" outline="0" fieldPosition="0">
        <references count="3">
          <reference field="5" count="1" selected="0">
            <x v="13"/>
          </reference>
          <reference field="6" count="0"/>
          <reference field="7" count="0" selected="0"/>
        </references>
      </pivotArea>
    </format>
    <format dxfId="0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H22" sqref="H22"/>
    </sheetView>
  </sheetViews>
  <sheetFormatPr defaultRowHeight="15" x14ac:dyDescent="0.25"/>
  <cols>
    <col min="1" max="1" width="17.42578125" style="5" customWidth="1"/>
    <col min="2" max="2" width="9.28515625" style="5" customWidth="1"/>
    <col min="3" max="3" width="12.85546875" style="5" customWidth="1"/>
    <col min="4" max="4" width="10" style="5" bestFit="1" customWidth="1"/>
    <col min="5" max="16384" width="9.140625" style="5"/>
  </cols>
  <sheetData>
    <row r="1" spans="1:4" x14ac:dyDescent="0.25">
      <c r="A1" s="4" t="s">
        <v>15</v>
      </c>
      <c r="B1" s="5" t="s">
        <v>22</v>
      </c>
    </row>
    <row r="2" spans="1:4" x14ac:dyDescent="0.25">
      <c r="A2" s="4" t="s">
        <v>14</v>
      </c>
      <c r="B2" s="5" t="s">
        <v>22</v>
      </c>
    </row>
    <row r="4" spans="1:4" x14ac:dyDescent="0.25">
      <c r="A4" s="4" t="s">
        <v>21</v>
      </c>
    </row>
    <row r="5" spans="1:4" x14ac:dyDescent="0.25">
      <c r="A5" s="4" t="s">
        <v>7</v>
      </c>
      <c r="B5" s="4" t="s">
        <v>5</v>
      </c>
      <c r="C5" s="4" t="s">
        <v>6</v>
      </c>
      <c r="D5" s="5" t="s">
        <v>25</v>
      </c>
    </row>
    <row r="6" spans="1:4" x14ac:dyDescent="0.25">
      <c r="A6" s="5" t="s">
        <v>32</v>
      </c>
      <c r="B6" s="5" t="s">
        <v>30</v>
      </c>
      <c r="C6" s="5" t="s">
        <v>31</v>
      </c>
      <c r="D6" s="5">
        <v>108100</v>
      </c>
    </row>
    <row r="7" spans="1:4" x14ac:dyDescent="0.25">
      <c r="B7" s="5" t="s">
        <v>68</v>
      </c>
      <c r="C7" s="5" t="s">
        <v>69</v>
      </c>
      <c r="D7" s="5">
        <v>33871.050000000003</v>
      </c>
    </row>
    <row r="8" spans="1:4" x14ac:dyDescent="0.25">
      <c r="B8" s="5" t="s">
        <v>66</v>
      </c>
      <c r="C8" s="5" t="s">
        <v>67</v>
      </c>
      <c r="D8" s="5">
        <v>117707</v>
      </c>
    </row>
    <row r="9" spans="1:4" x14ac:dyDescent="0.25">
      <c r="A9" s="5" t="s">
        <v>75</v>
      </c>
      <c r="D9" s="5">
        <v>259678.05</v>
      </c>
    </row>
    <row r="10" spans="1:4" x14ac:dyDescent="0.25">
      <c r="A10" s="5" t="s">
        <v>72</v>
      </c>
      <c r="D10" s="5">
        <v>26302</v>
      </c>
    </row>
    <row r="11" spans="1:4" x14ac:dyDescent="0.25">
      <c r="A11" s="5" t="s">
        <v>19</v>
      </c>
      <c r="B11" s="5" t="s">
        <v>19</v>
      </c>
      <c r="C11" s="5" t="s">
        <v>19</v>
      </c>
    </row>
    <row r="12" spans="1:4" x14ac:dyDescent="0.25">
      <c r="A12" s="5" t="s">
        <v>23</v>
      </c>
    </row>
    <row r="13" spans="1:4" x14ac:dyDescent="0.25">
      <c r="A13" s="5" t="s">
        <v>20</v>
      </c>
      <c r="D13" s="5">
        <v>285980.05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>
      <selection activeCell="H2" sqref="H2"/>
    </sheetView>
  </sheetViews>
  <sheetFormatPr defaultRowHeight="15" x14ac:dyDescent="0.25"/>
  <cols>
    <col min="1" max="1" width="18.140625" style="1" bestFit="1" customWidth="1"/>
    <col min="2" max="2" width="15.140625" style="1" bestFit="1" customWidth="1"/>
    <col min="3" max="3" width="15" style="1" bestFit="1" customWidth="1"/>
    <col min="4" max="4" width="14.42578125" style="1" bestFit="1" customWidth="1"/>
    <col min="5" max="5" width="7.7109375" style="2" bestFit="1" customWidth="1"/>
    <col min="6" max="6" width="4.5703125" style="1" bestFit="1" customWidth="1"/>
    <col min="7" max="7" width="13.28515625" style="1" bestFit="1" customWidth="1"/>
    <col min="8" max="8" width="20.85546875" style="1" bestFit="1" customWidth="1"/>
    <col min="9" max="9" width="4.42578125" style="1" customWidth="1"/>
    <col min="10" max="10" width="4.140625" style="1" bestFit="1" customWidth="1"/>
    <col min="11" max="11" width="12.42578125" style="1" bestFit="1" customWidth="1"/>
    <col min="12" max="12" width="22.28515625" style="1" bestFit="1" customWidth="1"/>
    <col min="13" max="14" width="11" style="2" bestFit="1" customWidth="1"/>
    <col min="15" max="15" width="11" style="1" bestFit="1" customWidth="1"/>
    <col min="16" max="16" width="16" style="1" bestFit="1" customWidth="1"/>
    <col min="17" max="17" width="17.85546875" style="1" bestFit="1" customWidth="1"/>
    <col min="18" max="18" width="18.140625" style="1" bestFit="1" customWidth="1"/>
    <col min="19" max="19" width="38.7109375" style="1" bestFit="1" customWidth="1"/>
    <col min="20" max="20" width="18" style="1" bestFit="1" customWidth="1"/>
  </cols>
  <sheetData>
    <row r="1" spans="1:2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24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</row>
    <row r="2" spans="1:20" x14ac:dyDescent="0.25">
      <c r="A2" s="1" t="s">
        <v>27</v>
      </c>
      <c r="B2" s="1" t="s">
        <v>28</v>
      </c>
      <c r="C2" s="1" t="s">
        <v>29</v>
      </c>
      <c r="D2" s="1" t="s">
        <v>29</v>
      </c>
      <c r="E2" s="2">
        <v>104.1</v>
      </c>
      <c r="F2" s="1" t="s">
        <v>30</v>
      </c>
      <c r="G2" s="1" t="s">
        <v>31</v>
      </c>
      <c r="H2" s="1" t="s">
        <v>32</v>
      </c>
      <c r="I2" s="1" t="s">
        <v>24</v>
      </c>
      <c r="J2" s="1" t="s">
        <v>33</v>
      </c>
      <c r="K2" s="1" t="s">
        <v>34</v>
      </c>
      <c r="L2" s="1" t="s">
        <v>35</v>
      </c>
      <c r="M2" s="2">
        <v>21620</v>
      </c>
      <c r="N2" s="2">
        <v>7630.59</v>
      </c>
      <c r="O2" s="1" t="s">
        <v>36</v>
      </c>
      <c r="P2" s="1" t="s">
        <v>37</v>
      </c>
      <c r="Q2" s="1" t="s">
        <v>38</v>
      </c>
      <c r="R2" s="1" t="s">
        <v>39</v>
      </c>
      <c r="S2" s="1" t="s">
        <v>40</v>
      </c>
      <c r="T2" s="1" t="s">
        <v>39</v>
      </c>
    </row>
    <row r="3" spans="1:20" x14ac:dyDescent="0.25">
      <c r="A3" s="1" t="s">
        <v>27</v>
      </c>
      <c r="B3" s="1" t="s">
        <v>28</v>
      </c>
      <c r="C3" s="1" t="s">
        <v>29</v>
      </c>
      <c r="D3" s="1" t="s">
        <v>29</v>
      </c>
      <c r="E3" s="2">
        <v>104.1</v>
      </c>
      <c r="F3" s="1" t="s">
        <v>30</v>
      </c>
      <c r="G3" s="1" t="s">
        <v>31</v>
      </c>
      <c r="H3" s="1" t="s">
        <v>32</v>
      </c>
      <c r="I3" s="1" t="s">
        <v>24</v>
      </c>
      <c r="J3" s="1" t="s">
        <v>33</v>
      </c>
      <c r="K3" s="1" t="s">
        <v>34</v>
      </c>
      <c r="L3" s="1" t="s">
        <v>35</v>
      </c>
      <c r="M3" s="2">
        <v>21620</v>
      </c>
      <c r="N3" s="2">
        <v>13989.41</v>
      </c>
      <c r="O3" s="1" t="s">
        <v>41</v>
      </c>
      <c r="P3" s="1" t="s">
        <v>42</v>
      </c>
      <c r="Q3" s="1" t="s">
        <v>43</v>
      </c>
      <c r="R3" s="1" t="s">
        <v>39</v>
      </c>
      <c r="S3" s="1" t="s">
        <v>40</v>
      </c>
      <c r="T3" s="1" t="s">
        <v>39</v>
      </c>
    </row>
    <row r="4" spans="1:20" x14ac:dyDescent="0.25">
      <c r="A4" s="1" t="s">
        <v>27</v>
      </c>
      <c r="B4" s="1" t="s">
        <v>28</v>
      </c>
      <c r="C4" s="1" t="s">
        <v>44</v>
      </c>
      <c r="D4" s="1" t="s">
        <v>44</v>
      </c>
      <c r="E4" s="2">
        <v>104.1</v>
      </c>
      <c r="F4" s="1" t="s">
        <v>30</v>
      </c>
      <c r="G4" s="1" t="s">
        <v>31</v>
      </c>
      <c r="H4" s="1" t="s">
        <v>32</v>
      </c>
      <c r="I4" s="1" t="s">
        <v>24</v>
      </c>
      <c r="J4" s="1" t="s">
        <v>33</v>
      </c>
      <c r="K4" s="1" t="s">
        <v>34</v>
      </c>
      <c r="L4" s="1" t="s">
        <v>35</v>
      </c>
      <c r="M4" s="2">
        <v>21620</v>
      </c>
      <c r="N4" s="2">
        <v>13212.22</v>
      </c>
      <c r="O4" s="1" t="s">
        <v>45</v>
      </c>
      <c r="P4" s="1" t="s">
        <v>46</v>
      </c>
      <c r="Q4" s="1" t="s">
        <v>43</v>
      </c>
      <c r="R4" s="1" t="s">
        <v>39</v>
      </c>
      <c r="S4" s="1" t="s">
        <v>40</v>
      </c>
      <c r="T4" s="1" t="s">
        <v>39</v>
      </c>
    </row>
    <row r="5" spans="1:20" x14ac:dyDescent="0.25">
      <c r="A5" s="1" t="s">
        <v>27</v>
      </c>
      <c r="B5" s="1" t="s">
        <v>28</v>
      </c>
      <c r="C5" s="1" t="s">
        <v>44</v>
      </c>
      <c r="D5" s="1" t="s">
        <v>44</v>
      </c>
      <c r="E5" s="2">
        <v>104.1</v>
      </c>
      <c r="F5" s="1" t="s">
        <v>30</v>
      </c>
      <c r="G5" s="1" t="s">
        <v>31</v>
      </c>
      <c r="H5" s="1" t="s">
        <v>32</v>
      </c>
      <c r="I5" s="1" t="s">
        <v>24</v>
      </c>
      <c r="J5" s="1" t="s">
        <v>33</v>
      </c>
      <c r="K5" s="1" t="s">
        <v>34</v>
      </c>
      <c r="L5" s="1" t="s">
        <v>35</v>
      </c>
      <c r="M5" s="2">
        <v>21620</v>
      </c>
      <c r="N5" s="2">
        <v>8407.7800000000007</v>
      </c>
      <c r="O5" s="1" t="s">
        <v>47</v>
      </c>
      <c r="P5" s="1" t="s">
        <v>48</v>
      </c>
      <c r="Q5" s="1" t="s">
        <v>49</v>
      </c>
      <c r="R5" s="1" t="s">
        <v>39</v>
      </c>
      <c r="S5" s="1" t="s">
        <v>40</v>
      </c>
      <c r="T5" s="1" t="s">
        <v>39</v>
      </c>
    </row>
    <row r="6" spans="1:20" x14ac:dyDescent="0.25">
      <c r="A6" s="1" t="s">
        <v>27</v>
      </c>
      <c r="B6" s="1" t="s">
        <v>28</v>
      </c>
      <c r="C6" s="1" t="s">
        <v>50</v>
      </c>
      <c r="D6" s="1" t="s">
        <v>50</v>
      </c>
      <c r="E6" s="2">
        <v>104.1</v>
      </c>
      <c r="F6" s="1" t="s">
        <v>30</v>
      </c>
      <c r="G6" s="1" t="s">
        <v>31</v>
      </c>
      <c r="H6" s="1" t="s">
        <v>32</v>
      </c>
      <c r="I6" s="1" t="s">
        <v>24</v>
      </c>
      <c r="J6" s="1" t="s">
        <v>33</v>
      </c>
      <c r="K6" s="1" t="s">
        <v>34</v>
      </c>
      <c r="L6" s="1" t="s">
        <v>35</v>
      </c>
      <c r="M6" s="2">
        <v>21620</v>
      </c>
      <c r="N6" s="2">
        <v>10810</v>
      </c>
      <c r="O6" s="1" t="s">
        <v>26</v>
      </c>
      <c r="P6" s="1" t="s">
        <v>39</v>
      </c>
      <c r="Q6" s="1" t="s">
        <v>39</v>
      </c>
      <c r="R6" s="1" t="s">
        <v>39</v>
      </c>
      <c r="S6" s="1" t="s">
        <v>39</v>
      </c>
      <c r="T6" s="1" t="s">
        <v>39</v>
      </c>
    </row>
    <row r="7" spans="1:20" x14ac:dyDescent="0.25">
      <c r="A7" s="1" t="s">
        <v>27</v>
      </c>
      <c r="B7" s="1" t="s">
        <v>28</v>
      </c>
      <c r="C7" s="1" t="s">
        <v>50</v>
      </c>
      <c r="D7" s="1" t="s">
        <v>50</v>
      </c>
      <c r="E7" s="2">
        <v>104.1</v>
      </c>
      <c r="F7" s="1" t="s">
        <v>30</v>
      </c>
      <c r="G7" s="1" t="s">
        <v>31</v>
      </c>
      <c r="H7" s="1" t="s">
        <v>32</v>
      </c>
      <c r="I7" s="1" t="s">
        <v>24</v>
      </c>
      <c r="J7" s="1" t="s">
        <v>33</v>
      </c>
      <c r="K7" s="1" t="s">
        <v>34</v>
      </c>
      <c r="L7" s="1" t="s">
        <v>35</v>
      </c>
      <c r="M7" s="2">
        <v>21620</v>
      </c>
      <c r="N7" s="2">
        <v>10810</v>
      </c>
      <c r="O7" s="1" t="s">
        <v>51</v>
      </c>
      <c r="P7" s="1" t="s">
        <v>52</v>
      </c>
      <c r="Q7" s="1" t="s">
        <v>49</v>
      </c>
      <c r="R7" s="1" t="s">
        <v>39</v>
      </c>
      <c r="S7" s="1" t="s">
        <v>40</v>
      </c>
      <c r="T7" s="1" t="s">
        <v>39</v>
      </c>
    </row>
    <row r="8" spans="1:20" x14ac:dyDescent="0.25">
      <c r="A8" s="1" t="s">
        <v>27</v>
      </c>
      <c r="B8" s="1" t="s">
        <v>28</v>
      </c>
      <c r="C8" s="1" t="s">
        <v>53</v>
      </c>
      <c r="D8" s="1" t="s">
        <v>53</v>
      </c>
      <c r="E8" s="2">
        <v>104.1</v>
      </c>
      <c r="F8" s="1" t="s">
        <v>30</v>
      </c>
      <c r="G8" s="1" t="s">
        <v>31</v>
      </c>
      <c r="H8" s="1" t="s">
        <v>32</v>
      </c>
      <c r="I8" s="1" t="s">
        <v>24</v>
      </c>
      <c r="J8" s="1" t="s">
        <v>33</v>
      </c>
      <c r="K8" s="1" t="s">
        <v>34</v>
      </c>
      <c r="L8" s="1" t="s">
        <v>35</v>
      </c>
      <c r="M8" s="2">
        <v>21620</v>
      </c>
      <c r="N8" s="2">
        <v>10810</v>
      </c>
      <c r="O8" s="1" t="s">
        <v>54</v>
      </c>
      <c r="P8" s="1" t="s">
        <v>55</v>
      </c>
      <c r="Q8" s="1" t="s">
        <v>56</v>
      </c>
      <c r="R8" s="1" t="s">
        <v>39</v>
      </c>
      <c r="S8" s="1" t="s">
        <v>40</v>
      </c>
      <c r="T8" s="1" t="s">
        <v>39</v>
      </c>
    </row>
    <row r="9" spans="1:20" x14ac:dyDescent="0.25">
      <c r="A9" s="1" t="s">
        <v>27</v>
      </c>
      <c r="B9" s="1" t="s">
        <v>28</v>
      </c>
      <c r="C9" s="1" t="s">
        <v>53</v>
      </c>
      <c r="D9" s="1" t="s">
        <v>53</v>
      </c>
      <c r="E9" s="2">
        <v>104.1</v>
      </c>
      <c r="F9" s="1" t="s">
        <v>30</v>
      </c>
      <c r="G9" s="1" t="s">
        <v>31</v>
      </c>
      <c r="H9" s="1" t="s">
        <v>32</v>
      </c>
      <c r="I9" s="1" t="s">
        <v>24</v>
      </c>
      <c r="J9" s="1" t="s">
        <v>33</v>
      </c>
      <c r="K9" s="1" t="s">
        <v>34</v>
      </c>
      <c r="L9" s="1" t="s">
        <v>35</v>
      </c>
      <c r="M9" s="2">
        <v>21620</v>
      </c>
      <c r="N9" s="2">
        <v>10810</v>
      </c>
      <c r="O9" s="1" t="s">
        <v>57</v>
      </c>
      <c r="P9" s="1" t="s">
        <v>58</v>
      </c>
      <c r="Q9" s="1" t="s">
        <v>59</v>
      </c>
      <c r="R9" s="1" t="s">
        <v>39</v>
      </c>
      <c r="S9" s="1" t="s">
        <v>40</v>
      </c>
      <c r="T9" s="1" t="s">
        <v>39</v>
      </c>
    </row>
    <row r="10" spans="1:20" x14ac:dyDescent="0.25">
      <c r="A10" s="1" t="s">
        <v>27</v>
      </c>
      <c r="B10" s="1" t="s">
        <v>28</v>
      </c>
      <c r="C10" s="1" t="s">
        <v>60</v>
      </c>
      <c r="D10" s="1" t="s">
        <v>60</v>
      </c>
      <c r="E10" s="2">
        <v>104.1</v>
      </c>
      <c r="F10" s="1" t="s">
        <v>30</v>
      </c>
      <c r="G10" s="1" t="s">
        <v>31</v>
      </c>
      <c r="H10" s="1" t="s">
        <v>32</v>
      </c>
      <c r="I10" s="1" t="s">
        <v>24</v>
      </c>
      <c r="J10" s="1" t="s">
        <v>33</v>
      </c>
      <c r="K10" s="1" t="s">
        <v>34</v>
      </c>
      <c r="L10" s="1" t="s">
        <v>35</v>
      </c>
      <c r="M10" s="2">
        <v>21620</v>
      </c>
      <c r="N10" s="2">
        <v>11891</v>
      </c>
      <c r="O10" s="1" t="s">
        <v>61</v>
      </c>
      <c r="P10" s="1" t="s">
        <v>62</v>
      </c>
      <c r="Q10" s="1" t="s">
        <v>63</v>
      </c>
      <c r="R10" s="1" t="s">
        <v>39</v>
      </c>
      <c r="S10" s="1" t="s">
        <v>40</v>
      </c>
      <c r="T10" s="1" t="s">
        <v>39</v>
      </c>
    </row>
    <row r="11" spans="1:20" x14ac:dyDescent="0.25">
      <c r="A11" s="1" t="s">
        <v>27</v>
      </c>
      <c r="B11" s="1" t="s">
        <v>28</v>
      </c>
      <c r="C11" s="1" t="s">
        <v>60</v>
      </c>
      <c r="D11" s="1" t="s">
        <v>60</v>
      </c>
      <c r="E11" s="2">
        <v>104.1</v>
      </c>
      <c r="F11" s="1" t="s">
        <v>30</v>
      </c>
      <c r="G11" s="1" t="s">
        <v>31</v>
      </c>
      <c r="H11" s="1" t="s">
        <v>32</v>
      </c>
      <c r="I11" s="1" t="s">
        <v>24</v>
      </c>
      <c r="J11" s="1" t="s">
        <v>33</v>
      </c>
      <c r="K11" s="1" t="s">
        <v>34</v>
      </c>
      <c r="L11" s="1" t="s">
        <v>35</v>
      </c>
      <c r="M11" s="2">
        <v>21620</v>
      </c>
      <c r="N11" s="2">
        <v>9729</v>
      </c>
      <c r="O11" s="1" t="s">
        <v>64</v>
      </c>
      <c r="P11" s="1" t="s">
        <v>65</v>
      </c>
      <c r="Q11" s="1" t="s">
        <v>59</v>
      </c>
      <c r="R11" s="1" t="s">
        <v>39</v>
      </c>
      <c r="S11" s="1" t="s">
        <v>40</v>
      </c>
      <c r="T11" s="1" t="s">
        <v>39</v>
      </c>
    </row>
    <row r="12" spans="1:20" x14ac:dyDescent="0.25">
      <c r="A12" s="1" t="s">
        <v>27</v>
      </c>
      <c r="B12" s="1" t="s">
        <v>28</v>
      </c>
      <c r="C12" s="1" t="s">
        <v>29</v>
      </c>
      <c r="D12" s="1" t="s">
        <v>29</v>
      </c>
      <c r="E12" s="2">
        <v>113</v>
      </c>
      <c r="F12" s="1" t="s">
        <v>66</v>
      </c>
      <c r="G12" s="1" t="s">
        <v>67</v>
      </c>
      <c r="H12" s="1" t="s">
        <v>32</v>
      </c>
      <c r="I12" s="1" t="s">
        <v>24</v>
      </c>
      <c r="J12" s="1" t="s">
        <v>33</v>
      </c>
      <c r="K12" s="1" t="s">
        <v>34</v>
      </c>
      <c r="L12" s="1" t="s">
        <v>35</v>
      </c>
      <c r="M12" s="2">
        <v>23315</v>
      </c>
      <c r="N12" s="2">
        <v>23315</v>
      </c>
      <c r="O12" s="1" t="s">
        <v>41</v>
      </c>
      <c r="P12" s="1" t="s">
        <v>42</v>
      </c>
      <c r="Q12" s="1" t="s">
        <v>43</v>
      </c>
      <c r="R12" s="1" t="s">
        <v>39</v>
      </c>
      <c r="S12" s="1" t="s">
        <v>40</v>
      </c>
      <c r="T12" s="1" t="s">
        <v>39</v>
      </c>
    </row>
    <row r="13" spans="1:20" x14ac:dyDescent="0.25">
      <c r="A13" s="1" t="s">
        <v>27</v>
      </c>
      <c r="B13" s="1" t="s">
        <v>28</v>
      </c>
      <c r="C13" s="1" t="s">
        <v>44</v>
      </c>
      <c r="D13" s="1" t="s">
        <v>44</v>
      </c>
      <c r="E13" s="2">
        <v>113</v>
      </c>
      <c r="F13" s="1" t="s">
        <v>66</v>
      </c>
      <c r="G13" s="1" t="s">
        <v>67</v>
      </c>
      <c r="H13" s="1" t="s">
        <v>32</v>
      </c>
      <c r="I13" s="1" t="s">
        <v>24</v>
      </c>
      <c r="J13" s="1" t="s">
        <v>33</v>
      </c>
      <c r="K13" s="1" t="s">
        <v>34</v>
      </c>
      <c r="L13" s="1" t="s">
        <v>35</v>
      </c>
      <c r="M13" s="2">
        <v>23315</v>
      </c>
      <c r="N13" s="2">
        <v>23315</v>
      </c>
      <c r="O13" s="1" t="s">
        <v>47</v>
      </c>
      <c r="P13" s="1" t="s">
        <v>48</v>
      </c>
      <c r="Q13" s="1" t="s">
        <v>49</v>
      </c>
      <c r="R13" s="1" t="s">
        <v>39</v>
      </c>
      <c r="S13" s="1" t="s">
        <v>40</v>
      </c>
      <c r="T13" s="1" t="s">
        <v>39</v>
      </c>
    </row>
    <row r="14" spans="1:20" x14ac:dyDescent="0.25">
      <c r="A14" s="1" t="s">
        <v>27</v>
      </c>
      <c r="B14" s="1" t="s">
        <v>28</v>
      </c>
      <c r="C14" s="1" t="s">
        <v>50</v>
      </c>
      <c r="D14" s="1" t="s">
        <v>50</v>
      </c>
      <c r="E14" s="2">
        <v>113</v>
      </c>
      <c r="F14" s="1" t="s">
        <v>66</v>
      </c>
      <c r="G14" s="1" t="s">
        <v>67</v>
      </c>
      <c r="H14" s="1" t="s">
        <v>32</v>
      </c>
      <c r="I14" s="1" t="s">
        <v>24</v>
      </c>
      <c r="J14" s="1" t="s">
        <v>33</v>
      </c>
      <c r="K14" s="1" t="s">
        <v>34</v>
      </c>
      <c r="L14" s="1" t="s">
        <v>35</v>
      </c>
      <c r="M14" s="2">
        <v>24453</v>
      </c>
      <c r="N14" s="2">
        <v>24453</v>
      </c>
      <c r="O14" s="1" t="s">
        <v>26</v>
      </c>
      <c r="P14" s="1" t="s">
        <v>39</v>
      </c>
      <c r="Q14" s="1" t="s">
        <v>39</v>
      </c>
      <c r="R14" s="1" t="s">
        <v>39</v>
      </c>
      <c r="S14" s="1" t="s">
        <v>39</v>
      </c>
      <c r="T14" s="1" t="s">
        <v>39</v>
      </c>
    </row>
    <row r="15" spans="1:20" x14ac:dyDescent="0.25">
      <c r="A15" s="1" t="s">
        <v>27</v>
      </c>
      <c r="B15" s="1" t="s">
        <v>28</v>
      </c>
      <c r="C15" s="1" t="s">
        <v>53</v>
      </c>
      <c r="D15" s="1" t="s">
        <v>53</v>
      </c>
      <c r="E15" s="2">
        <v>113</v>
      </c>
      <c r="F15" s="1" t="s">
        <v>66</v>
      </c>
      <c r="G15" s="1" t="s">
        <v>67</v>
      </c>
      <c r="H15" s="1" t="s">
        <v>32</v>
      </c>
      <c r="I15" s="1" t="s">
        <v>24</v>
      </c>
      <c r="J15" s="1" t="s">
        <v>33</v>
      </c>
      <c r="K15" s="1" t="s">
        <v>34</v>
      </c>
      <c r="L15" s="1" t="s">
        <v>35</v>
      </c>
      <c r="M15" s="2">
        <v>23312</v>
      </c>
      <c r="N15" s="2">
        <v>23312</v>
      </c>
      <c r="O15" s="1" t="s">
        <v>57</v>
      </c>
      <c r="P15" s="1" t="s">
        <v>58</v>
      </c>
      <c r="Q15" s="1" t="s">
        <v>59</v>
      </c>
      <c r="R15" s="1" t="s">
        <v>39</v>
      </c>
      <c r="S15" s="1" t="s">
        <v>40</v>
      </c>
      <c r="T15" s="1" t="s">
        <v>39</v>
      </c>
    </row>
    <row r="16" spans="1:20" x14ac:dyDescent="0.25">
      <c r="A16" s="1" t="s">
        <v>27</v>
      </c>
      <c r="B16" s="1" t="s">
        <v>28</v>
      </c>
      <c r="C16" s="1" t="s">
        <v>60</v>
      </c>
      <c r="D16" s="1" t="s">
        <v>60</v>
      </c>
      <c r="E16" s="2">
        <v>113</v>
      </c>
      <c r="F16" s="1" t="s">
        <v>66</v>
      </c>
      <c r="G16" s="1" t="s">
        <v>67</v>
      </c>
      <c r="H16" s="1" t="s">
        <v>32</v>
      </c>
      <c r="I16" s="1" t="s">
        <v>24</v>
      </c>
      <c r="J16" s="1" t="s">
        <v>33</v>
      </c>
      <c r="K16" s="1" t="s">
        <v>34</v>
      </c>
      <c r="L16" s="1" t="s">
        <v>35</v>
      </c>
      <c r="M16" s="2">
        <v>23312</v>
      </c>
      <c r="N16" s="2">
        <v>23312</v>
      </c>
      <c r="O16" s="1" t="s">
        <v>61</v>
      </c>
      <c r="P16" s="1" t="s">
        <v>62</v>
      </c>
      <c r="Q16" s="1" t="s">
        <v>63</v>
      </c>
      <c r="R16" s="1" t="s">
        <v>39</v>
      </c>
      <c r="S16" s="1" t="s">
        <v>40</v>
      </c>
      <c r="T16" s="1" t="s">
        <v>39</v>
      </c>
    </row>
    <row r="17" spans="1:20" x14ac:dyDescent="0.25">
      <c r="A17" s="1" t="s">
        <v>27</v>
      </c>
      <c r="B17" s="1" t="s">
        <v>28</v>
      </c>
      <c r="C17" s="1" t="s">
        <v>29</v>
      </c>
      <c r="D17" s="1" t="s">
        <v>29</v>
      </c>
      <c r="E17" s="2">
        <v>199</v>
      </c>
      <c r="F17" s="1" t="s">
        <v>68</v>
      </c>
      <c r="G17" s="1" t="s">
        <v>69</v>
      </c>
      <c r="H17" s="1" t="s">
        <v>32</v>
      </c>
      <c r="I17" s="1" t="s">
        <v>24</v>
      </c>
      <c r="J17" s="1" t="s">
        <v>33</v>
      </c>
      <c r="K17" s="1" t="s">
        <v>34</v>
      </c>
      <c r="L17" s="1" t="s">
        <v>35</v>
      </c>
      <c r="M17" s="2">
        <v>6740.25</v>
      </c>
      <c r="N17" s="2">
        <v>1144.5899999999999</v>
      </c>
      <c r="O17" s="1" t="s">
        <v>36</v>
      </c>
      <c r="P17" s="1" t="s">
        <v>37</v>
      </c>
      <c r="Q17" s="1" t="s">
        <v>38</v>
      </c>
      <c r="R17" s="1" t="s">
        <v>39</v>
      </c>
      <c r="S17" s="1" t="s">
        <v>40</v>
      </c>
      <c r="T17" s="1" t="s">
        <v>39</v>
      </c>
    </row>
    <row r="18" spans="1:20" x14ac:dyDescent="0.25">
      <c r="A18" s="1" t="s">
        <v>27</v>
      </c>
      <c r="B18" s="1" t="s">
        <v>28</v>
      </c>
      <c r="C18" s="1" t="s">
        <v>29</v>
      </c>
      <c r="D18" s="1" t="s">
        <v>29</v>
      </c>
      <c r="E18" s="2">
        <v>199</v>
      </c>
      <c r="F18" s="1" t="s">
        <v>68</v>
      </c>
      <c r="G18" s="1" t="s">
        <v>69</v>
      </c>
      <c r="H18" s="1" t="s">
        <v>32</v>
      </c>
      <c r="I18" s="1" t="s">
        <v>24</v>
      </c>
      <c r="J18" s="1" t="s">
        <v>33</v>
      </c>
      <c r="K18" s="1" t="s">
        <v>34</v>
      </c>
      <c r="L18" s="1" t="s">
        <v>35</v>
      </c>
      <c r="M18" s="2">
        <v>6740.25</v>
      </c>
      <c r="N18" s="2">
        <v>5595.66</v>
      </c>
      <c r="O18" s="1" t="s">
        <v>41</v>
      </c>
      <c r="P18" s="1" t="s">
        <v>42</v>
      </c>
      <c r="Q18" s="1" t="s">
        <v>43</v>
      </c>
      <c r="R18" s="1" t="s">
        <v>39</v>
      </c>
      <c r="S18" s="1" t="s">
        <v>40</v>
      </c>
      <c r="T18" s="1" t="s">
        <v>39</v>
      </c>
    </row>
    <row r="19" spans="1:20" x14ac:dyDescent="0.25">
      <c r="A19" s="1" t="s">
        <v>27</v>
      </c>
      <c r="B19" s="1" t="s">
        <v>28</v>
      </c>
      <c r="C19" s="1" t="s">
        <v>44</v>
      </c>
      <c r="D19" s="1" t="s">
        <v>44</v>
      </c>
      <c r="E19" s="2">
        <v>199</v>
      </c>
      <c r="F19" s="1" t="s">
        <v>68</v>
      </c>
      <c r="G19" s="1" t="s">
        <v>69</v>
      </c>
      <c r="H19" s="1" t="s">
        <v>32</v>
      </c>
      <c r="I19" s="1" t="s">
        <v>24</v>
      </c>
      <c r="J19" s="1" t="s">
        <v>33</v>
      </c>
      <c r="K19" s="1" t="s">
        <v>34</v>
      </c>
      <c r="L19" s="1" t="s">
        <v>35</v>
      </c>
      <c r="M19" s="2">
        <v>6740.25</v>
      </c>
      <c r="N19" s="2">
        <v>1981.83</v>
      </c>
      <c r="O19" s="1" t="s">
        <v>45</v>
      </c>
      <c r="P19" s="1" t="s">
        <v>46</v>
      </c>
      <c r="Q19" s="1" t="s">
        <v>43</v>
      </c>
      <c r="R19" s="1" t="s">
        <v>39</v>
      </c>
      <c r="S19" s="1" t="s">
        <v>40</v>
      </c>
      <c r="T19" s="1" t="s">
        <v>39</v>
      </c>
    </row>
    <row r="20" spans="1:20" x14ac:dyDescent="0.25">
      <c r="A20" s="1" t="s">
        <v>27</v>
      </c>
      <c r="B20" s="1" t="s">
        <v>28</v>
      </c>
      <c r="C20" s="1" t="s">
        <v>44</v>
      </c>
      <c r="D20" s="1" t="s">
        <v>44</v>
      </c>
      <c r="E20" s="2">
        <v>199</v>
      </c>
      <c r="F20" s="1" t="s">
        <v>68</v>
      </c>
      <c r="G20" s="1" t="s">
        <v>69</v>
      </c>
      <c r="H20" s="1" t="s">
        <v>32</v>
      </c>
      <c r="I20" s="1" t="s">
        <v>24</v>
      </c>
      <c r="J20" s="1" t="s">
        <v>33</v>
      </c>
      <c r="K20" s="1" t="s">
        <v>34</v>
      </c>
      <c r="L20" s="1" t="s">
        <v>35</v>
      </c>
      <c r="M20" s="2">
        <v>6740.25</v>
      </c>
      <c r="N20" s="2">
        <v>4758.42</v>
      </c>
      <c r="O20" s="1" t="s">
        <v>47</v>
      </c>
      <c r="P20" s="1" t="s">
        <v>48</v>
      </c>
      <c r="Q20" s="1" t="s">
        <v>49</v>
      </c>
      <c r="R20" s="1" t="s">
        <v>39</v>
      </c>
      <c r="S20" s="1" t="s">
        <v>40</v>
      </c>
      <c r="T20" s="1" t="s">
        <v>39</v>
      </c>
    </row>
    <row r="21" spans="1:20" x14ac:dyDescent="0.25">
      <c r="A21" s="1" t="s">
        <v>27</v>
      </c>
      <c r="B21" s="1" t="s">
        <v>28</v>
      </c>
      <c r="C21" s="1" t="s">
        <v>50</v>
      </c>
      <c r="D21" s="1" t="s">
        <v>50</v>
      </c>
      <c r="E21" s="2">
        <v>199</v>
      </c>
      <c r="F21" s="1" t="s">
        <v>68</v>
      </c>
      <c r="G21" s="1" t="s">
        <v>69</v>
      </c>
      <c r="H21" s="1" t="s">
        <v>32</v>
      </c>
      <c r="I21" s="1" t="s">
        <v>24</v>
      </c>
      <c r="J21" s="1" t="s">
        <v>33</v>
      </c>
      <c r="K21" s="1" t="s">
        <v>34</v>
      </c>
      <c r="L21" s="1" t="s">
        <v>35</v>
      </c>
      <c r="M21" s="2">
        <v>6910.95</v>
      </c>
      <c r="N21" s="2">
        <v>5289.45</v>
      </c>
      <c r="O21" s="1" t="s">
        <v>26</v>
      </c>
      <c r="P21" s="1" t="s">
        <v>39</v>
      </c>
      <c r="Q21" s="1" t="s">
        <v>39</v>
      </c>
      <c r="R21" s="1" t="s">
        <v>39</v>
      </c>
      <c r="S21" s="1" t="s">
        <v>39</v>
      </c>
      <c r="T21" s="1" t="s">
        <v>39</v>
      </c>
    </row>
    <row r="22" spans="1:20" x14ac:dyDescent="0.25">
      <c r="A22" s="1" t="s">
        <v>27</v>
      </c>
      <c r="B22" s="1" t="s">
        <v>28</v>
      </c>
      <c r="C22" s="1" t="s">
        <v>50</v>
      </c>
      <c r="D22" s="1" t="s">
        <v>50</v>
      </c>
      <c r="E22" s="2">
        <v>199</v>
      </c>
      <c r="F22" s="1" t="s">
        <v>68</v>
      </c>
      <c r="G22" s="1" t="s">
        <v>69</v>
      </c>
      <c r="H22" s="1" t="s">
        <v>32</v>
      </c>
      <c r="I22" s="1" t="s">
        <v>24</v>
      </c>
      <c r="J22" s="1" t="s">
        <v>33</v>
      </c>
      <c r="K22" s="1" t="s">
        <v>34</v>
      </c>
      <c r="L22" s="1" t="s">
        <v>35</v>
      </c>
      <c r="M22" s="2">
        <v>6910.95</v>
      </c>
      <c r="N22" s="2">
        <v>1621.5</v>
      </c>
      <c r="O22" s="1" t="s">
        <v>51</v>
      </c>
      <c r="P22" s="1" t="s">
        <v>52</v>
      </c>
      <c r="Q22" s="1" t="s">
        <v>49</v>
      </c>
      <c r="R22" s="1" t="s">
        <v>39</v>
      </c>
      <c r="S22" s="1" t="s">
        <v>40</v>
      </c>
      <c r="T22" s="1" t="s">
        <v>39</v>
      </c>
    </row>
    <row r="23" spans="1:20" x14ac:dyDescent="0.25">
      <c r="A23" s="1" t="s">
        <v>27</v>
      </c>
      <c r="B23" s="1" t="s">
        <v>28</v>
      </c>
      <c r="C23" s="1" t="s">
        <v>53</v>
      </c>
      <c r="D23" s="1" t="s">
        <v>53</v>
      </c>
      <c r="E23" s="2">
        <v>199</v>
      </c>
      <c r="F23" s="1" t="s">
        <v>68</v>
      </c>
      <c r="G23" s="1" t="s">
        <v>69</v>
      </c>
      <c r="H23" s="1" t="s">
        <v>32</v>
      </c>
      <c r="I23" s="1" t="s">
        <v>24</v>
      </c>
      <c r="J23" s="1" t="s">
        <v>33</v>
      </c>
      <c r="K23" s="1" t="s">
        <v>34</v>
      </c>
      <c r="L23" s="1" t="s">
        <v>35</v>
      </c>
      <c r="M23" s="2">
        <v>6739.8</v>
      </c>
      <c r="N23" s="2">
        <v>1621.5</v>
      </c>
      <c r="O23" s="1" t="s">
        <v>54</v>
      </c>
      <c r="P23" s="1" t="s">
        <v>55</v>
      </c>
      <c r="Q23" s="1" t="s">
        <v>56</v>
      </c>
      <c r="R23" s="1" t="s">
        <v>39</v>
      </c>
      <c r="S23" s="1" t="s">
        <v>40</v>
      </c>
      <c r="T23" s="1" t="s">
        <v>39</v>
      </c>
    </row>
    <row r="24" spans="1:20" x14ac:dyDescent="0.25">
      <c r="A24" s="1" t="s">
        <v>27</v>
      </c>
      <c r="B24" s="1" t="s">
        <v>28</v>
      </c>
      <c r="C24" s="1" t="s">
        <v>53</v>
      </c>
      <c r="D24" s="1" t="s">
        <v>53</v>
      </c>
      <c r="E24" s="2">
        <v>199</v>
      </c>
      <c r="F24" s="1" t="s">
        <v>68</v>
      </c>
      <c r="G24" s="1" t="s">
        <v>69</v>
      </c>
      <c r="H24" s="1" t="s">
        <v>32</v>
      </c>
      <c r="I24" s="1" t="s">
        <v>24</v>
      </c>
      <c r="J24" s="1" t="s">
        <v>33</v>
      </c>
      <c r="K24" s="1" t="s">
        <v>34</v>
      </c>
      <c r="L24" s="1" t="s">
        <v>35</v>
      </c>
      <c r="M24" s="2">
        <v>6739.8</v>
      </c>
      <c r="N24" s="2">
        <v>5118.3</v>
      </c>
      <c r="O24" s="1" t="s">
        <v>57</v>
      </c>
      <c r="P24" s="1" t="s">
        <v>58</v>
      </c>
      <c r="Q24" s="1" t="s">
        <v>59</v>
      </c>
      <c r="R24" s="1" t="s">
        <v>39</v>
      </c>
      <c r="S24" s="1" t="s">
        <v>40</v>
      </c>
      <c r="T24" s="1" t="s">
        <v>39</v>
      </c>
    </row>
    <row r="25" spans="1:20" x14ac:dyDescent="0.25">
      <c r="A25" s="1" t="s">
        <v>27</v>
      </c>
      <c r="B25" s="1" t="s">
        <v>28</v>
      </c>
      <c r="C25" s="1" t="s">
        <v>60</v>
      </c>
      <c r="D25" s="1" t="s">
        <v>60</v>
      </c>
      <c r="E25" s="2">
        <v>199</v>
      </c>
      <c r="F25" s="1" t="s">
        <v>68</v>
      </c>
      <c r="G25" s="1" t="s">
        <v>69</v>
      </c>
      <c r="H25" s="1" t="s">
        <v>32</v>
      </c>
      <c r="I25" s="1" t="s">
        <v>24</v>
      </c>
      <c r="J25" s="1" t="s">
        <v>33</v>
      </c>
      <c r="K25" s="1" t="s">
        <v>34</v>
      </c>
      <c r="L25" s="1" t="s">
        <v>35</v>
      </c>
      <c r="M25" s="2">
        <v>6739.8</v>
      </c>
      <c r="N25" s="2">
        <v>5280.45</v>
      </c>
      <c r="O25" s="1" t="s">
        <v>61</v>
      </c>
      <c r="P25" s="1" t="s">
        <v>62</v>
      </c>
      <c r="Q25" s="1" t="s">
        <v>63</v>
      </c>
      <c r="R25" s="1" t="s">
        <v>39</v>
      </c>
      <c r="S25" s="1" t="s">
        <v>40</v>
      </c>
      <c r="T25" s="1" t="s">
        <v>39</v>
      </c>
    </row>
    <row r="26" spans="1:20" x14ac:dyDescent="0.25">
      <c r="A26" s="1" t="s">
        <v>27</v>
      </c>
      <c r="B26" s="1" t="s">
        <v>28</v>
      </c>
      <c r="C26" s="1" t="s">
        <v>60</v>
      </c>
      <c r="D26" s="1" t="s">
        <v>60</v>
      </c>
      <c r="E26" s="2">
        <v>199</v>
      </c>
      <c r="F26" s="1" t="s">
        <v>68</v>
      </c>
      <c r="G26" s="1" t="s">
        <v>69</v>
      </c>
      <c r="H26" s="1" t="s">
        <v>32</v>
      </c>
      <c r="I26" s="1" t="s">
        <v>24</v>
      </c>
      <c r="J26" s="1" t="s">
        <v>33</v>
      </c>
      <c r="K26" s="1" t="s">
        <v>34</v>
      </c>
      <c r="L26" s="1" t="s">
        <v>35</v>
      </c>
      <c r="M26" s="2">
        <v>6739.8</v>
      </c>
      <c r="N26" s="2">
        <v>1459.35</v>
      </c>
      <c r="O26" s="1" t="s">
        <v>64</v>
      </c>
      <c r="P26" s="1" t="s">
        <v>65</v>
      </c>
      <c r="Q26" s="1" t="s">
        <v>59</v>
      </c>
      <c r="R26" s="1" t="s">
        <v>39</v>
      </c>
      <c r="S26" s="1" t="s">
        <v>40</v>
      </c>
      <c r="T26" s="1" t="s">
        <v>39</v>
      </c>
    </row>
    <row r="27" spans="1:20" x14ac:dyDescent="0.25">
      <c r="A27" s="1" t="s">
        <v>27</v>
      </c>
      <c r="B27" s="1" t="s">
        <v>28</v>
      </c>
      <c r="C27" s="1" t="s">
        <v>29</v>
      </c>
      <c r="D27" s="1" t="s">
        <v>29</v>
      </c>
      <c r="E27" s="2">
        <v>305</v>
      </c>
      <c r="F27" s="1" t="s">
        <v>70</v>
      </c>
      <c r="G27" s="1" t="s">
        <v>71</v>
      </c>
      <c r="H27" s="1" t="s">
        <v>72</v>
      </c>
      <c r="I27" s="1" t="s">
        <v>73</v>
      </c>
      <c r="J27" s="1" t="s">
        <v>33</v>
      </c>
      <c r="K27" s="1" t="s">
        <v>34</v>
      </c>
      <c r="L27" s="1" t="s">
        <v>35</v>
      </c>
      <c r="M27" s="2">
        <v>777</v>
      </c>
      <c r="N27" s="2">
        <v>777</v>
      </c>
      <c r="O27" s="1" t="s">
        <v>36</v>
      </c>
      <c r="P27" s="1" t="s">
        <v>37</v>
      </c>
      <c r="Q27" s="1" t="s">
        <v>38</v>
      </c>
      <c r="R27" s="1" t="s">
        <v>39</v>
      </c>
      <c r="S27" s="1" t="s">
        <v>40</v>
      </c>
      <c r="T27" s="1" t="s">
        <v>39</v>
      </c>
    </row>
    <row r="28" spans="1:20" x14ac:dyDescent="0.25">
      <c r="A28" s="1" t="s">
        <v>27</v>
      </c>
      <c r="B28" s="1" t="s">
        <v>28</v>
      </c>
      <c r="C28" s="1" t="s">
        <v>44</v>
      </c>
      <c r="D28" s="1" t="s">
        <v>29</v>
      </c>
      <c r="E28" s="2">
        <v>305</v>
      </c>
      <c r="F28" s="1" t="s">
        <v>70</v>
      </c>
      <c r="G28" s="1" t="s">
        <v>71</v>
      </c>
      <c r="H28" s="1" t="s">
        <v>72</v>
      </c>
      <c r="I28" s="1" t="s">
        <v>73</v>
      </c>
      <c r="J28" s="1" t="s">
        <v>33</v>
      </c>
      <c r="K28" s="1" t="s">
        <v>34</v>
      </c>
      <c r="L28" s="1" t="s">
        <v>35</v>
      </c>
      <c r="M28" s="2">
        <v>5213</v>
      </c>
      <c r="N28" s="2">
        <v>5213</v>
      </c>
      <c r="O28" s="1" t="s">
        <v>41</v>
      </c>
      <c r="P28" s="1" t="s">
        <v>42</v>
      </c>
      <c r="Q28" s="1" t="s">
        <v>43</v>
      </c>
      <c r="R28" s="1" t="s">
        <v>39</v>
      </c>
      <c r="S28" s="1" t="s">
        <v>40</v>
      </c>
      <c r="T28" s="1" t="s">
        <v>39</v>
      </c>
    </row>
    <row r="29" spans="1:20" x14ac:dyDescent="0.25">
      <c r="A29" s="1" t="s">
        <v>27</v>
      </c>
      <c r="B29" s="1" t="s">
        <v>28</v>
      </c>
      <c r="C29" s="1" t="s">
        <v>44</v>
      </c>
      <c r="D29" s="1" t="s">
        <v>44</v>
      </c>
      <c r="E29" s="2">
        <v>305</v>
      </c>
      <c r="F29" s="1" t="s">
        <v>70</v>
      </c>
      <c r="G29" s="1" t="s">
        <v>71</v>
      </c>
      <c r="H29" s="1" t="s">
        <v>72</v>
      </c>
      <c r="I29" s="1" t="s">
        <v>73</v>
      </c>
      <c r="J29" s="1" t="s">
        <v>33</v>
      </c>
      <c r="K29" s="1" t="s">
        <v>34</v>
      </c>
      <c r="L29" s="1" t="s">
        <v>35</v>
      </c>
      <c r="M29" s="2">
        <v>1975</v>
      </c>
      <c r="N29" s="2">
        <v>1975</v>
      </c>
      <c r="O29" s="1" t="s">
        <v>45</v>
      </c>
      <c r="P29" s="1" t="s">
        <v>46</v>
      </c>
      <c r="Q29" s="1" t="s">
        <v>43</v>
      </c>
      <c r="R29" s="1" t="s">
        <v>39</v>
      </c>
      <c r="S29" s="1" t="s">
        <v>40</v>
      </c>
      <c r="T29" s="1" t="s">
        <v>39</v>
      </c>
    </row>
    <row r="30" spans="1:20" x14ac:dyDescent="0.25">
      <c r="A30" s="1" t="s">
        <v>27</v>
      </c>
      <c r="B30" s="1" t="s">
        <v>28</v>
      </c>
      <c r="C30" s="1" t="s">
        <v>50</v>
      </c>
      <c r="D30" s="1" t="s">
        <v>44</v>
      </c>
      <c r="E30" s="2">
        <v>305</v>
      </c>
      <c r="F30" s="1" t="s">
        <v>70</v>
      </c>
      <c r="G30" s="1" t="s">
        <v>71</v>
      </c>
      <c r="H30" s="1" t="s">
        <v>72</v>
      </c>
      <c r="I30" s="1" t="s">
        <v>73</v>
      </c>
      <c r="J30" s="1" t="s">
        <v>33</v>
      </c>
      <c r="K30" s="1" t="s">
        <v>34</v>
      </c>
      <c r="L30" s="1" t="s">
        <v>35</v>
      </c>
      <c r="M30" s="2">
        <v>4379</v>
      </c>
      <c r="N30" s="2">
        <v>4379</v>
      </c>
      <c r="O30" s="1" t="s">
        <v>47</v>
      </c>
      <c r="P30" s="1" t="s">
        <v>48</v>
      </c>
      <c r="Q30" s="1" t="s">
        <v>49</v>
      </c>
      <c r="R30" s="1" t="s">
        <v>39</v>
      </c>
      <c r="S30" s="1" t="s">
        <v>40</v>
      </c>
      <c r="T30" s="1" t="s">
        <v>39</v>
      </c>
    </row>
    <row r="31" spans="1:20" x14ac:dyDescent="0.25">
      <c r="A31" s="1" t="s">
        <v>27</v>
      </c>
      <c r="B31" s="1" t="s">
        <v>28</v>
      </c>
      <c r="C31" s="1" t="s">
        <v>50</v>
      </c>
      <c r="D31" s="1" t="s">
        <v>50</v>
      </c>
      <c r="E31" s="2">
        <v>305</v>
      </c>
      <c r="F31" s="1" t="s">
        <v>70</v>
      </c>
      <c r="G31" s="1" t="s">
        <v>71</v>
      </c>
      <c r="H31" s="1" t="s">
        <v>72</v>
      </c>
      <c r="I31" s="1" t="s">
        <v>73</v>
      </c>
      <c r="J31" s="1" t="s">
        <v>33</v>
      </c>
      <c r="K31" s="1" t="s">
        <v>34</v>
      </c>
      <c r="L31" s="1" t="s">
        <v>35</v>
      </c>
      <c r="M31" s="2">
        <v>1616</v>
      </c>
      <c r="N31" s="2">
        <v>1616</v>
      </c>
      <c r="O31" s="1" t="s">
        <v>51</v>
      </c>
      <c r="P31" s="1" t="s">
        <v>52</v>
      </c>
      <c r="Q31" s="1" t="s">
        <v>49</v>
      </c>
      <c r="R31" s="1" t="s">
        <v>39</v>
      </c>
      <c r="S31" s="1" t="s">
        <v>40</v>
      </c>
      <c r="T31" s="1" t="s">
        <v>39</v>
      </c>
    </row>
    <row r="32" spans="1:20" x14ac:dyDescent="0.25">
      <c r="A32" s="1" t="s">
        <v>27</v>
      </c>
      <c r="B32" s="1" t="s">
        <v>28</v>
      </c>
      <c r="C32" s="1" t="s">
        <v>53</v>
      </c>
      <c r="D32" s="1" t="s">
        <v>53</v>
      </c>
      <c r="E32" s="2">
        <v>305</v>
      </c>
      <c r="F32" s="1" t="s">
        <v>70</v>
      </c>
      <c r="G32" s="1" t="s">
        <v>71</v>
      </c>
      <c r="H32" s="1" t="s">
        <v>72</v>
      </c>
      <c r="I32" s="1" t="s">
        <v>73</v>
      </c>
      <c r="J32" s="1" t="s">
        <v>33</v>
      </c>
      <c r="K32" s="1" t="s">
        <v>34</v>
      </c>
      <c r="L32" s="1" t="s">
        <v>35</v>
      </c>
      <c r="M32" s="2">
        <v>1252</v>
      </c>
      <c r="N32" s="2">
        <v>1252</v>
      </c>
      <c r="O32" s="1" t="s">
        <v>54</v>
      </c>
      <c r="P32" s="1" t="s">
        <v>55</v>
      </c>
      <c r="Q32" s="1" t="s">
        <v>56</v>
      </c>
      <c r="R32" s="1" t="s">
        <v>39</v>
      </c>
      <c r="S32" s="1" t="s">
        <v>40</v>
      </c>
      <c r="T32" s="1" t="s">
        <v>39</v>
      </c>
    </row>
    <row r="33" spans="1:20" x14ac:dyDescent="0.25">
      <c r="A33" s="1" t="s">
        <v>27</v>
      </c>
      <c r="B33" s="1" t="s">
        <v>28</v>
      </c>
      <c r="C33" s="1" t="s">
        <v>60</v>
      </c>
      <c r="D33" s="1" t="s">
        <v>53</v>
      </c>
      <c r="E33" s="2">
        <v>305</v>
      </c>
      <c r="F33" s="1" t="s">
        <v>70</v>
      </c>
      <c r="G33" s="1" t="s">
        <v>71</v>
      </c>
      <c r="H33" s="1" t="s">
        <v>72</v>
      </c>
      <c r="I33" s="1" t="s">
        <v>73</v>
      </c>
      <c r="J33" s="1" t="s">
        <v>33</v>
      </c>
      <c r="K33" s="1" t="s">
        <v>34</v>
      </c>
      <c r="L33" s="1" t="s">
        <v>35</v>
      </c>
      <c r="M33" s="2">
        <v>4737</v>
      </c>
      <c r="N33" s="2">
        <v>4737</v>
      </c>
      <c r="O33" s="1" t="s">
        <v>57</v>
      </c>
      <c r="P33" s="1" t="s">
        <v>58</v>
      </c>
      <c r="Q33" s="1" t="s">
        <v>59</v>
      </c>
      <c r="R33" s="1" t="s">
        <v>39</v>
      </c>
      <c r="S33" s="1" t="s">
        <v>40</v>
      </c>
      <c r="T33" s="1" t="s">
        <v>39</v>
      </c>
    </row>
    <row r="34" spans="1:20" x14ac:dyDescent="0.25">
      <c r="A34" s="1" t="s">
        <v>27</v>
      </c>
      <c r="B34" s="1" t="s">
        <v>28</v>
      </c>
      <c r="C34" s="1" t="s">
        <v>60</v>
      </c>
      <c r="D34" s="1" t="s">
        <v>60</v>
      </c>
      <c r="E34" s="2">
        <v>305</v>
      </c>
      <c r="F34" s="1" t="s">
        <v>70</v>
      </c>
      <c r="G34" s="1" t="s">
        <v>71</v>
      </c>
      <c r="H34" s="1" t="s">
        <v>72</v>
      </c>
      <c r="I34" s="1" t="s">
        <v>73</v>
      </c>
      <c r="J34" s="1" t="s">
        <v>33</v>
      </c>
      <c r="K34" s="1" t="s">
        <v>34</v>
      </c>
      <c r="L34" s="1" t="s">
        <v>35</v>
      </c>
      <c r="M34" s="2">
        <v>1454</v>
      </c>
      <c r="N34" s="2">
        <v>1454</v>
      </c>
      <c r="O34" s="1" t="s">
        <v>64</v>
      </c>
      <c r="P34" s="1" t="s">
        <v>65</v>
      </c>
      <c r="Q34" s="1" t="s">
        <v>59</v>
      </c>
      <c r="R34" s="1" t="s">
        <v>39</v>
      </c>
      <c r="S34" s="1" t="s">
        <v>40</v>
      </c>
      <c r="T34" s="1" t="s">
        <v>39</v>
      </c>
    </row>
    <row r="35" spans="1:20" x14ac:dyDescent="0.25">
      <c r="A35" s="1" t="s">
        <v>27</v>
      </c>
      <c r="B35" s="1" t="s">
        <v>28</v>
      </c>
      <c r="C35" s="1" t="s">
        <v>74</v>
      </c>
      <c r="D35" s="1" t="s">
        <v>60</v>
      </c>
      <c r="E35" s="2">
        <v>305</v>
      </c>
      <c r="F35" s="1" t="s">
        <v>70</v>
      </c>
      <c r="G35" s="1" t="s">
        <v>71</v>
      </c>
      <c r="H35" s="1" t="s">
        <v>72</v>
      </c>
      <c r="I35" s="1" t="s">
        <v>73</v>
      </c>
      <c r="J35" s="1" t="s">
        <v>33</v>
      </c>
      <c r="K35" s="1" t="s">
        <v>34</v>
      </c>
      <c r="L35" s="1" t="s">
        <v>35</v>
      </c>
      <c r="M35" s="2">
        <v>4899</v>
      </c>
      <c r="N35" s="2">
        <v>4899</v>
      </c>
      <c r="O35" s="1" t="s">
        <v>61</v>
      </c>
      <c r="P35" s="1" t="s">
        <v>62</v>
      </c>
      <c r="Q35" s="1" t="s">
        <v>63</v>
      </c>
      <c r="R35" s="1" t="s">
        <v>39</v>
      </c>
      <c r="S35" s="1" t="s">
        <v>40</v>
      </c>
      <c r="T35" s="1" t="s">
        <v>39</v>
      </c>
    </row>
  </sheetData>
  <autoFilter ref="A1:T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Андрей Юрьевич</dc:creator>
  <cp:lastModifiedBy>Гашков Николай Сергеевич</cp:lastModifiedBy>
  <dcterms:created xsi:type="dcterms:W3CDTF">2023-05-15T09:04:58Z</dcterms:created>
  <dcterms:modified xsi:type="dcterms:W3CDTF">2023-06-08T04:57:55Z</dcterms:modified>
</cp:coreProperties>
</file>